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5" yWindow="-15" windowWidth="21045" windowHeight="1197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2"/>
</calcChain>
</file>

<file path=xl/sharedStrings.xml><?xml version="1.0" encoding="utf-8"?>
<sst xmlns="http://schemas.openxmlformats.org/spreadsheetml/2006/main" count="144" uniqueCount="144">
  <si>
    <t>№ п/п</t>
  </si>
  <si>
    <t>Наименование медицинской организации</t>
  </si>
  <si>
    <t>АМП</t>
  </si>
  <si>
    <t>в том числе</t>
  </si>
  <si>
    <t>БУЗ УР "Первая республиканская клиническая больница МЗ УР"</t>
  </si>
  <si>
    <t>БУЗ УР "РКДЦ МЗ УР"</t>
  </si>
  <si>
    <t>БУЗ УР "РОКБ МЗ УР"</t>
  </si>
  <si>
    <t>БУЗ УР "РКОД им. С.Г. Примушко МЗ УР"</t>
  </si>
  <si>
    <t xml:space="preserve">БУЗ УР "РКИБ МЗ УР" </t>
  </si>
  <si>
    <t>БУЗ УР "РДКБ МЗ УР"</t>
  </si>
  <si>
    <t>БУЗ УР "РГВВ МЗ УР"</t>
  </si>
  <si>
    <t>БУЗ УР "РКВД МЗ УР"</t>
  </si>
  <si>
    <t>БУЗ УР "РБМР МЗ УР"</t>
  </si>
  <si>
    <t>АУЗ УР "РСП МЗ УР"</t>
  </si>
  <si>
    <t>БУЗ УР "РЦМП "ЦОЗ" МЗ УР"</t>
  </si>
  <si>
    <t>БУЗ УР "КДЦ МЗ УР"</t>
  </si>
  <si>
    <t>БУЗ УР "ГКБ №1 МЗ УР"</t>
  </si>
  <si>
    <t>БУЗ УР "ГКБ №2 МЗ УР"</t>
  </si>
  <si>
    <t>БУЗ УР "ГБ №3 МЗ УР"</t>
  </si>
  <si>
    <t xml:space="preserve">БУЗ УР "ГКБ №4 МЗ УР" </t>
  </si>
  <si>
    <t>БУЗ УР "ГКБ №6 МЗ УР"</t>
  </si>
  <si>
    <t>БУЗ УР "ГКБ №7 МЗ УР"</t>
  </si>
  <si>
    <t>БУЗ УР "ГКБ №8 МЗ УР"</t>
  </si>
  <si>
    <t>БУЗ УР "ГКБ № 9 МЗ УР"</t>
  </si>
  <si>
    <t>БУЗ УР "ГП №1 МЗ УР"</t>
  </si>
  <si>
    <t>БУЗ УР "ГП №2 МЗ УР"</t>
  </si>
  <si>
    <t>БУЗ УР "ГП №5 МЗ УР"</t>
  </si>
  <si>
    <t>БУЗ УР "ГП №6 МЗ УР"</t>
  </si>
  <si>
    <t>БУЗ УР "ГП №7 МЗ УР"</t>
  </si>
  <si>
    <t>БУЗ УР "ГП №10 МЗ УР"</t>
  </si>
  <si>
    <t>БУЗ УР "ДГП №1 МЗ УР"</t>
  </si>
  <si>
    <t>БУЗ УР "ДГКП №2 МЗ УР"</t>
  </si>
  <si>
    <t>БУЗ УР "ДГКП №5 МЗ УР"</t>
  </si>
  <si>
    <t>БУЗ УР "ДГП №6 МЗ УР"</t>
  </si>
  <si>
    <t>БУЗ УР "ДГКП №8 МЗ УР"</t>
  </si>
  <si>
    <t>БУЗ УР "ДГП №9 МЗ УР"</t>
  </si>
  <si>
    <t>БУЗ УР "СП №1 МЗ УР"</t>
  </si>
  <si>
    <t>БУЗ УР "СП №2 МЗ УР"</t>
  </si>
  <si>
    <t>БУЗ УР "СП №3 МЗ УР"</t>
  </si>
  <si>
    <t>БУЗ УР "ДКСП МЗ УР"</t>
  </si>
  <si>
    <t>АУЗ УР "ССМП МЗ УР"</t>
  </si>
  <si>
    <t xml:space="preserve">БУЗ УР "Воткинская ГБ № 1 МЗ УР" </t>
  </si>
  <si>
    <t xml:space="preserve">БУЗ УР "Воткинская РБ МЗ УР" </t>
  </si>
  <si>
    <t>БУЗ УР "Воткинская ГДБ МЗ УР"</t>
  </si>
  <si>
    <t>БУЗ УР "Воткинская ГСП МЗ УР"</t>
  </si>
  <si>
    <t xml:space="preserve">БУЗ УР "Глазовская МБ МЗ УР" </t>
  </si>
  <si>
    <t>БУЗ УР "Глазовская ГСП МЗ УР"</t>
  </si>
  <si>
    <t>БУЗ УР "Сарапульская ГБ МЗ УР"</t>
  </si>
  <si>
    <t>БУЗ УР "Сарапульская ГДБ МЗ УР"</t>
  </si>
  <si>
    <t>БУЗ УР "Сарапульский МКВД МЗ УР"</t>
  </si>
  <si>
    <t>БУЗ УР "Сарапульская ГСП № 1 МЗ УР"</t>
  </si>
  <si>
    <t>БУЗ УР "Сарапульская ГСП № 2 МЗ УР"</t>
  </si>
  <si>
    <t>БУЗ УР "Можгинская РБ МЗ УР"</t>
  </si>
  <si>
    <t>БУЗ УР "Алнашская РБ МЗ УР"</t>
  </si>
  <si>
    <t>БУЗ УР "Балезинская РБ МЗ УР"</t>
  </si>
  <si>
    <t>БУЗ УР "Вавожская РБ МЗ УР"</t>
  </si>
  <si>
    <t>БУЗ УР "Граховская РБ МЗ УР"</t>
  </si>
  <si>
    <t>БУЗ УР "Дебёсская РБ МЗ УР"</t>
  </si>
  <si>
    <t>БУЗ УР "Завьяловская РБ МЗ УР"</t>
  </si>
  <si>
    <t>БУЗ УР "Игринская РБ МЗ УР"</t>
  </si>
  <si>
    <t>БУЗ УР "Камбарская РБ МЗ УР"</t>
  </si>
  <si>
    <t>БУЗ УР "Каракулинская РБ МЗ УР"</t>
  </si>
  <si>
    <t>БУЗ УР "Кезская РБ МЗ УР"</t>
  </si>
  <si>
    <t>БУЗ УР "Кизнерская РБ МЗ УР"</t>
  </si>
  <si>
    <t>БУЗ УР "Киясовская РБ МЗ УР"</t>
  </si>
  <si>
    <t>БУЗ УР "Красногорская РБ МЗ УР"</t>
  </si>
  <si>
    <t>БУЗ УР "Малопургинская РБ МЗ УР"</t>
  </si>
  <si>
    <t>БУЗ УР "Сарапульская РБ МЗ УР"</t>
  </si>
  <si>
    <t>БУЗ УР "Селтинская РБ МЗ УР"</t>
  </si>
  <si>
    <t>БУЗ УР "Сюмсинская РБ МЗ УР"</t>
  </si>
  <si>
    <t xml:space="preserve">БУЗ УР "Увинская РБ МЗ УР" </t>
  </si>
  <si>
    <t>БУЗ УР "Шарканская РБ МЗ УР"</t>
  </si>
  <si>
    <t>БУЗ УР "Юкаменская РБ МЗ УР"</t>
  </si>
  <si>
    <t>БУЗ УР "Якшур-Бодьинская РБ МЗ УР"</t>
  </si>
  <si>
    <t>БУЗ УР "Ярская РБ МЗ УР"</t>
  </si>
  <si>
    <t xml:space="preserve">ЧУЗ "РЖД-Медицина г.Ижевск" </t>
  </si>
  <si>
    <t>ФКУЗ "МСЧ МВД России по Удмуртской Республике"</t>
  </si>
  <si>
    <t>ФБУЗ МСЧ № 41 ФМБА России</t>
  </si>
  <si>
    <t>Симонихинская больница филиал  ФБУЗ ПОМЦ ФМБА России</t>
  </si>
  <si>
    <t>филиал № 6 ФГБУ "426 ВГ" Минобороны России</t>
  </si>
  <si>
    <t>Филиал "Санаторий-профилакторий "Строитель" ФГУП "ГВСУ №8"</t>
  </si>
  <si>
    <t xml:space="preserve">ООО "ЦРЗ" </t>
  </si>
  <si>
    <t>ООО "Семейный доктор"</t>
  </si>
  <si>
    <t>ООО "Стоматологический салон "ОБЛИК"</t>
  </si>
  <si>
    <t>ФГБОУ ВО ИГМА Минздрава России</t>
  </si>
  <si>
    <t>ООО "АВАНГАРД БебиК"</t>
  </si>
  <si>
    <t>ООО "Дента+"</t>
  </si>
  <si>
    <t>ООО "ВИП-ДЕНТ"</t>
  </si>
  <si>
    <t>ООО "Стоматология "Авирон"</t>
  </si>
  <si>
    <t>ООО Центр здоровья "Гермес"</t>
  </si>
  <si>
    <t>ООО "СП Дантист-Мастер"</t>
  </si>
  <si>
    <t xml:space="preserve">ООО Стоматологический салон "Премьер" </t>
  </si>
  <si>
    <t>ООО "ДЕНТЭКС+"</t>
  </si>
  <si>
    <t>ООО Стоматология "Метелица"</t>
  </si>
  <si>
    <t>ООО "Больница Лава"</t>
  </si>
  <si>
    <t>ООО "Стома Центр"</t>
  </si>
  <si>
    <t>ООО "Жемчужина" (Игра)</t>
  </si>
  <si>
    <t>ООО "Клиника Нуриевых - Ижевск"</t>
  </si>
  <si>
    <t>ООО "Жемчужина" (Глазов)</t>
  </si>
  <si>
    <t>ООО "МЦ "Доктор Плюс Петровский"</t>
  </si>
  <si>
    <t>ООО "32 жемчужины" (Ижевск)</t>
  </si>
  <si>
    <t>ООО "СП "ДЕНТ МАСТЕР"</t>
  </si>
  <si>
    <t>ООО "ЛДЦ МИБС - Ижевск"</t>
  </si>
  <si>
    <t>ООО "ВЕРУМ-КЛИНИК"</t>
  </si>
  <si>
    <t xml:space="preserve">ООО "КРЗ" </t>
  </si>
  <si>
    <t>ООО "Стоматологическая поликлиника"</t>
  </si>
  <si>
    <t>ООО "Дента-норма"</t>
  </si>
  <si>
    <t>ООО "МСР"</t>
  </si>
  <si>
    <t>ООО "Аллегро"</t>
  </si>
  <si>
    <t>ООО "Личный доктор МРТ"</t>
  </si>
  <si>
    <t>ООО "А+А" (г.Ижевск)</t>
  </si>
  <si>
    <t>ООО "Больница для всей семьи"</t>
  </si>
  <si>
    <t>ООО "Нефроцентр"</t>
  </si>
  <si>
    <t>ИП Баженова Е.Г.</t>
  </si>
  <si>
    <t>ООО "ДЦ НЕФРОС УДМУРТИЯ"</t>
  </si>
  <si>
    <t>ООО "Доктор Плюс Балезино"</t>
  </si>
  <si>
    <t>АНО "Ижмедцентр-Нефролайн"</t>
  </si>
  <si>
    <t>ООО "ДЕНТЭКС"</t>
  </si>
  <si>
    <t>ООО "Медицинский центр "Аксион"</t>
  </si>
  <si>
    <t>ООО "ДИАМЕД"</t>
  </si>
  <si>
    <t>ООО "Поликлиника "Новый взгляд"</t>
  </si>
  <si>
    <t>АО Санаторий "Металлург"</t>
  </si>
  <si>
    <t>ООО "Апрель ЦМР"</t>
  </si>
  <si>
    <t>ООО "Медсервис" (г.Ижевск)</t>
  </si>
  <si>
    <t>ООО "НоваМед"</t>
  </si>
  <si>
    <t xml:space="preserve">ООО "ФРЕЗЕНИУС НЕФРОКЕА" </t>
  </si>
  <si>
    <t>ООО "МРТ плюс"</t>
  </si>
  <si>
    <t>ООО "МРТ Экспресс"</t>
  </si>
  <si>
    <t>ООО "УКЛРЦ"</t>
  </si>
  <si>
    <t>ООО "М-ЛАЙН" (Москва)</t>
  </si>
  <si>
    <t>ГАУЗ "МКДЦ"( "Межрегиональный клинико-диагностический центр", Татарстан)</t>
  </si>
  <si>
    <t>ООО "ГСК" ("Городская стоматологическая клиника", Башкирия, Нефтекамск)</t>
  </si>
  <si>
    <t>Ситилаб (юр.адрес  - Казань)</t>
  </si>
  <si>
    <t>к Решению Комиссии по разработке</t>
  </si>
  <si>
    <t>Территориальной программы ОМС</t>
  </si>
  <si>
    <t>в Удмуртской Республике от 27.12.2019 г.</t>
  </si>
  <si>
    <t xml:space="preserve">Распределение объема финансовых средств на оказание медицинской помощи по медицинским организациям по Территориальной программе ОМС на 2020 год </t>
  </si>
  <si>
    <t xml:space="preserve">ВСЕГО </t>
  </si>
  <si>
    <t>Стационар</t>
  </si>
  <si>
    <t>Дневной стационар</t>
  </si>
  <si>
    <t>Скорая медицинская помощь</t>
  </si>
  <si>
    <t>тыс.руб.</t>
  </si>
  <si>
    <t>Примечание: По медицинским организациям, у которых нет прикрепленного населения в распределении финансовых средств не учтена оплата посещений по специальностям, оплачиваемым по ПНФ, которая будет производиться по внешним медицинским услугам, за фактически выполненные объемы медицинской помощи.</t>
  </si>
  <si>
    <t>Приложение 2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</si>
</sst>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3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" fontId="2" fillId="0" borderId="2" xfId="0" applyNumberFormat="1" applyFont="1" applyFill="1" applyBorder="1" applyAlignment="1" applyProtection="1">
      <alignment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right" vertical="center"/>
    </xf>
    <xf numFmtId="3" fontId="8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91</xdr:row>
      <xdr:rowOff>76453</xdr:rowOff>
    </xdr:to>
    <xdr:sp macro="" textlink="">
      <xdr:nvSpPr>
        <xdr:cNvPr id="2" name="Text Box 17"/>
        <xdr:cNvSpPr txBox="1">
          <a:spLocks noChangeArrowheads="1"/>
        </xdr:cNvSpPr>
      </xdr:nvSpPr>
      <xdr:spPr bwMode="auto">
        <a:xfrm>
          <a:off x="695325" y="19935825"/>
          <a:ext cx="76200" cy="647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tabSelected="1" topLeftCell="A16" workbookViewId="0">
      <selection activeCell="O125" sqref="O125"/>
    </sheetView>
  </sheetViews>
  <sheetFormatPr defaultRowHeight="15.75"/>
  <cols>
    <col min="1" max="1" width="6.5703125" style="9" customWidth="1"/>
    <col min="2" max="2" width="36.5703125" customWidth="1"/>
    <col min="3" max="3" width="16.7109375" style="11" customWidth="1"/>
    <col min="4" max="4" width="15" style="18" customWidth="1"/>
    <col min="5" max="5" width="15.28515625" style="12" customWidth="1"/>
    <col min="6" max="6" width="15.42578125" style="12" customWidth="1"/>
    <col min="7" max="7" width="15.28515625" style="13" customWidth="1"/>
  </cols>
  <sheetData>
    <row r="1" spans="1:7">
      <c r="G1" s="14" t="s">
        <v>143</v>
      </c>
    </row>
    <row r="2" spans="1:7">
      <c r="G2" s="14" t="s">
        <v>133</v>
      </c>
    </row>
    <row r="3" spans="1:7">
      <c r="G3" s="14" t="s">
        <v>134</v>
      </c>
    </row>
    <row r="4" spans="1:7">
      <c r="G4" s="14" t="s">
        <v>135</v>
      </c>
    </row>
    <row r="6" spans="1:7" ht="57" customHeight="1">
      <c r="B6" s="23" t="s">
        <v>136</v>
      </c>
      <c r="C6" s="23"/>
      <c r="D6" s="23"/>
      <c r="E6" s="23"/>
      <c r="F6" s="23"/>
      <c r="G6" s="23"/>
    </row>
    <row r="7" spans="1:7">
      <c r="B7" s="1"/>
      <c r="G7" s="15" t="s">
        <v>141</v>
      </c>
    </row>
    <row r="8" spans="1:7" ht="15" customHeight="1">
      <c r="A8" s="25" t="s">
        <v>0</v>
      </c>
      <c r="B8" s="25" t="s">
        <v>1</v>
      </c>
      <c r="C8" s="31" t="s">
        <v>137</v>
      </c>
      <c r="D8" s="24" t="s">
        <v>3</v>
      </c>
      <c r="E8" s="24"/>
      <c r="F8" s="24"/>
      <c r="G8" s="24"/>
    </row>
    <row r="9" spans="1:7" ht="15" customHeight="1">
      <c r="A9" s="26"/>
      <c r="B9" s="26"/>
      <c r="C9" s="31"/>
      <c r="D9" s="29" t="s">
        <v>2</v>
      </c>
      <c r="E9" s="30" t="s">
        <v>138</v>
      </c>
      <c r="F9" s="30" t="s">
        <v>139</v>
      </c>
      <c r="G9" s="30" t="s">
        <v>140</v>
      </c>
    </row>
    <row r="10" spans="1:7" ht="31.5" customHeight="1">
      <c r="A10" s="27"/>
      <c r="B10" s="27"/>
      <c r="C10" s="31"/>
      <c r="D10" s="29"/>
      <c r="E10" s="30"/>
      <c r="F10" s="30"/>
      <c r="G10" s="30"/>
    </row>
    <row r="11" spans="1:7">
      <c r="A11" s="2">
        <v>1</v>
      </c>
      <c r="B11" s="2">
        <v>2</v>
      </c>
      <c r="C11" s="16">
        <v>3</v>
      </c>
      <c r="D11" s="19">
        <v>4</v>
      </c>
      <c r="E11" s="16">
        <v>5</v>
      </c>
      <c r="F11" s="16">
        <v>6</v>
      </c>
      <c r="G11" s="16">
        <v>7</v>
      </c>
    </row>
    <row r="12" spans="1:7" ht="31.5">
      <c r="A12" s="10">
        <v>1</v>
      </c>
      <c r="B12" s="4" t="s">
        <v>4</v>
      </c>
      <c r="C12" s="22">
        <f>D12+E12+F12+G12</f>
        <v>1924079.1000000003</v>
      </c>
      <c r="D12" s="20">
        <v>248546.59999999998</v>
      </c>
      <c r="E12" s="20">
        <v>1502595.2000000002</v>
      </c>
      <c r="F12" s="20">
        <v>172937.3</v>
      </c>
      <c r="G12" s="21"/>
    </row>
    <row r="13" spans="1:7">
      <c r="A13" s="10">
        <v>2</v>
      </c>
      <c r="B13" s="4" t="s">
        <v>5</v>
      </c>
      <c r="C13" s="22">
        <f t="shared" ref="C13:C76" si="0">D13+E13+F13+G13</f>
        <v>1156303.8999999999</v>
      </c>
      <c r="D13" s="20">
        <v>191411.7</v>
      </c>
      <c r="E13" s="20">
        <v>914105.3</v>
      </c>
      <c r="F13" s="20">
        <v>50786.9</v>
      </c>
      <c r="G13" s="21"/>
    </row>
    <row r="14" spans="1:7">
      <c r="A14" s="10">
        <v>3</v>
      </c>
      <c r="B14" s="4" t="s">
        <v>6</v>
      </c>
      <c r="C14" s="22">
        <f t="shared" si="0"/>
        <v>270689.60000000003</v>
      </c>
      <c r="D14" s="20">
        <v>14277.1</v>
      </c>
      <c r="E14" s="20">
        <v>250705.80000000002</v>
      </c>
      <c r="F14" s="20">
        <v>5706.7</v>
      </c>
      <c r="G14" s="21"/>
    </row>
    <row r="15" spans="1:7" ht="31.5">
      <c r="A15" s="10">
        <v>4</v>
      </c>
      <c r="B15" s="4" t="s">
        <v>7</v>
      </c>
      <c r="C15" s="22">
        <f t="shared" si="0"/>
        <v>2204882.5</v>
      </c>
      <c r="D15" s="20">
        <v>126985.29999999999</v>
      </c>
      <c r="E15" s="20">
        <v>1409626.5</v>
      </c>
      <c r="F15" s="20">
        <v>668270.69999999995</v>
      </c>
      <c r="G15" s="21"/>
    </row>
    <row r="16" spans="1:7">
      <c r="A16" s="10">
        <v>5</v>
      </c>
      <c r="B16" s="4" t="s">
        <v>8</v>
      </c>
      <c r="C16" s="22">
        <f t="shared" si="0"/>
        <v>320571.2</v>
      </c>
      <c r="D16" s="20">
        <v>22778.1</v>
      </c>
      <c r="E16" s="20">
        <v>248060.6</v>
      </c>
      <c r="F16" s="20">
        <v>49732.5</v>
      </c>
      <c r="G16" s="21"/>
    </row>
    <row r="17" spans="1:7">
      <c r="A17" s="10">
        <v>6</v>
      </c>
      <c r="B17" s="4" t="s">
        <v>9</v>
      </c>
      <c r="C17" s="22">
        <f t="shared" si="0"/>
        <v>796658.8</v>
      </c>
      <c r="D17" s="20">
        <v>66719.200000000012</v>
      </c>
      <c r="E17" s="20">
        <v>679054.9</v>
      </c>
      <c r="F17" s="20">
        <v>50884.7</v>
      </c>
      <c r="G17" s="21"/>
    </row>
    <row r="18" spans="1:7">
      <c r="A18" s="10">
        <v>7</v>
      </c>
      <c r="B18" s="5" t="s">
        <v>10</v>
      </c>
      <c r="C18" s="22">
        <f t="shared" si="0"/>
        <v>63800.700000000004</v>
      </c>
      <c r="D18" s="20">
        <v>0</v>
      </c>
      <c r="E18" s="20">
        <v>60620.4</v>
      </c>
      <c r="F18" s="20">
        <v>3180.3</v>
      </c>
      <c r="G18" s="21"/>
    </row>
    <row r="19" spans="1:7">
      <c r="A19" s="10">
        <v>8</v>
      </c>
      <c r="B19" s="5" t="s">
        <v>11</v>
      </c>
      <c r="C19" s="22">
        <f t="shared" si="0"/>
        <v>104075</v>
      </c>
      <c r="D19" s="20">
        <v>42915.8</v>
      </c>
      <c r="E19" s="20">
        <v>46109</v>
      </c>
      <c r="F19" s="20">
        <v>15050.2</v>
      </c>
      <c r="G19" s="21"/>
    </row>
    <row r="20" spans="1:7">
      <c r="A20" s="10">
        <v>9</v>
      </c>
      <c r="B20" s="5" t="s">
        <v>12</v>
      </c>
      <c r="C20" s="22">
        <f t="shared" si="0"/>
        <v>31215.5</v>
      </c>
      <c r="D20" s="20">
        <v>0</v>
      </c>
      <c r="E20" s="20">
        <v>31215.5</v>
      </c>
      <c r="F20" s="20"/>
      <c r="G20" s="21"/>
    </row>
    <row r="21" spans="1:7">
      <c r="A21" s="10">
        <v>10</v>
      </c>
      <c r="B21" s="5" t="s">
        <v>13</v>
      </c>
      <c r="C21" s="22">
        <f t="shared" si="0"/>
        <v>36048</v>
      </c>
      <c r="D21" s="20">
        <v>36048</v>
      </c>
      <c r="E21" s="20">
        <v>0</v>
      </c>
      <c r="F21" s="20"/>
      <c r="G21" s="21"/>
    </row>
    <row r="22" spans="1:7">
      <c r="A22" s="10">
        <v>11</v>
      </c>
      <c r="B22" s="5" t="s">
        <v>14</v>
      </c>
      <c r="C22" s="22">
        <f t="shared" si="0"/>
        <v>5624</v>
      </c>
      <c r="D22" s="20">
        <v>5624</v>
      </c>
      <c r="E22" s="20">
        <v>0</v>
      </c>
      <c r="F22" s="20"/>
      <c r="G22" s="21"/>
    </row>
    <row r="23" spans="1:7">
      <c r="A23" s="10">
        <v>12</v>
      </c>
      <c r="B23" s="5" t="s">
        <v>15</v>
      </c>
      <c r="C23" s="22">
        <f t="shared" si="0"/>
        <v>57406.200000000004</v>
      </c>
      <c r="D23" s="20">
        <v>28609.800000000007</v>
      </c>
      <c r="E23" s="20">
        <v>14064.4</v>
      </c>
      <c r="F23" s="20">
        <v>14732</v>
      </c>
      <c r="G23" s="21"/>
    </row>
    <row r="24" spans="1:7">
      <c r="A24" s="10">
        <v>13</v>
      </c>
      <c r="B24" s="5" t="s">
        <v>16</v>
      </c>
      <c r="C24" s="22">
        <f t="shared" si="0"/>
        <v>214912.7</v>
      </c>
      <c r="D24" s="20">
        <v>76484.600000000006</v>
      </c>
      <c r="E24" s="20">
        <v>122063.5</v>
      </c>
      <c r="F24" s="20">
        <v>16364.6</v>
      </c>
      <c r="G24" s="21"/>
    </row>
    <row r="25" spans="1:7">
      <c r="A25" s="10">
        <v>14</v>
      </c>
      <c r="B25" s="5" t="s">
        <v>17</v>
      </c>
      <c r="C25" s="22">
        <f t="shared" si="0"/>
        <v>287475.20000000001</v>
      </c>
      <c r="D25" s="20">
        <v>125653.40000000001</v>
      </c>
      <c r="E25" s="20">
        <v>153743</v>
      </c>
      <c r="F25" s="20">
        <v>8078.8</v>
      </c>
      <c r="G25" s="21"/>
    </row>
    <row r="26" spans="1:7">
      <c r="A26" s="10">
        <v>15</v>
      </c>
      <c r="B26" s="5" t="s">
        <v>18</v>
      </c>
      <c r="C26" s="22">
        <f t="shared" si="0"/>
        <v>314726.00000000006</v>
      </c>
      <c r="D26" s="20">
        <v>190026.80000000002</v>
      </c>
      <c r="E26" s="20">
        <v>117007.8</v>
      </c>
      <c r="F26" s="20">
        <v>7691.4</v>
      </c>
      <c r="G26" s="21"/>
    </row>
    <row r="27" spans="1:7">
      <c r="A27" s="10">
        <v>16</v>
      </c>
      <c r="B27" s="5" t="s">
        <v>19</v>
      </c>
      <c r="C27" s="22">
        <f t="shared" si="0"/>
        <v>305102</v>
      </c>
      <c r="D27" s="20">
        <v>91488</v>
      </c>
      <c r="E27" s="20">
        <v>202413.9</v>
      </c>
      <c r="F27" s="20">
        <v>11200.1</v>
      </c>
      <c r="G27" s="21"/>
    </row>
    <row r="28" spans="1:7">
      <c r="A28" s="10">
        <v>17</v>
      </c>
      <c r="B28" s="5" t="s">
        <v>20</v>
      </c>
      <c r="C28" s="22">
        <f t="shared" si="0"/>
        <v>939220.2</v>
      </c>
      <c r="D28" s="20">
        <v>317932.69999999995</v>
      </c>
      <c r="E28" s="20">
        <v>563860.19999999995</v>
      </c>
      <c r="F28" s="20">
        <v>57427.3</v>
      </c>
      <c r="G28" s="21"/>
    </row>
    <row r="29" spans="1:7">
      <c r="A29" s="10">
        <v>18</v>
      </c>
      <c r="B29" s="5" t="s">
        <v>21</v>
      </c>
      <c r="C29" s="22">
        <f t="shared" si="0"/>
        <v>559008.6</v>
      </c>
      <c r="D29" s="20">
        <v>206657.20000000004</v>
      </c>
      <c r="E29" s="20">
        <v>323205.8</v>
      </c>
      <c r="F29" s="20">
        <v>29145.599999999999</v>
      </c>
      <c r="G29" s="21"/>
    </row>
    <row r="30" spans="1:7">
      <c r="A30" s="10">
        <v>19</v>
      </c>
      <c r="B30" s="5" t="s">
        <v>22</v>
      </c>
      <c r="C30" s="22">
        <f t="shared" si="0"/>
        <v>317100.80000000005</v>
      </c>
      <c r="D30" s="20">
        <v>97616.200000000012</v>
      </c>
      <c r="E30" s="20">
        <v>197046.6</v>
      </c>
      <c r="F30" s="20">
        <v>22438</v>
      </c>
      <c r="G30" s="21"/>
    </row>
    <row r="31" spans="1:7">
      <c r="A31" s="10">
        <v>20</v>
      </c>
      <c r="B31" s="5" t="s">
        <v>23</v>
      </c>
      <c r="C31" s="22">
        <f t="shared" si="0"/>
        <v>404083.4</v>
      </c>
      <c r="D31" s="20">
        <v>120347.1</v>
      </c>
      <c r="E31" s="20">
        <v>256719.8</v>
      </c>
      <c r="F31" s="20">
        <v>27016.5</v>
      </c>
      <c r="G31" s="21"/>
    </row>
    <row r="32" spans="1:7">
      <c r="A32" s="10">
        <v>21</v>
      </c>
      <c r="B32" s="5" t="s">
        <v>24</v>
      </c>
      <c r="C32" s="22">
        <f t="shared" si="0"/>
        <v>49964.700000000004</v>
      </c>
      <c r="D32" s="20">
        <v>49964.700000000004</v>
      </c>
      <c r="E32" s="20"/>
      <c r="F32" s="20"/>
      <c r="G32" s="21"/>
    </row>
    <row r="33" spans="1:7">
      <c r="A33" s="10">
        <v>22</v>
      </c>
      <c r="B33" s="4" t="s">
        <v>25</v>
      </c>
      <c r="C33" s="22">
        <f t="shared" si="0"/>
        <v>73928.3</v>
      </c>
      <c r="D33" s="20">
        <v>59761.600000000006</v>
      </c>
      <c r="E33" s="20"/>
      <c r="F33" s="20">
        <v>14166.7</v>
      </c>
      <c r="G33" s="21"/>
    </row>
    <row r="34" spans="1:7">
      <c r="A34" s="10">
        <v>23</v>
      </c>
      <c r="B34" s="4" t="s">
        <v>26</v>
      </c>
      <c r="C34" s="22">
        <f t="shared" si="0"/>
        <v>188930.69999999998</v>
      </c>
      <c r="D34" s="20">
        <v>176371.9</v>
      </c>
      <c r="E34" s="20"/>
      <c r="F34" s="20">
        <v>12558.8</v>
      </c>
      <c r="G34" s="21"/>
    </row>
    <row r="35" spans="1:7">
      <c r="A35" s="10">
        <v>24</v>
      </c>
      <c r="B35" s="4" t="s">
        <v>27</v>
      </c>
      <c r="C35" s="22">
        <f t="shared" si="0"/>
        <v>91600.4</v>
      </c>
      <c r="D35" s="20">
        <v>72353.099999999991</v>
      </c>
      <c r="E35" s="20"/>
      <c r="F35" s="20">
        <v>19247.3</v>
      </c>
      <c r="G35" s="21"/>
    </row>
    <row r="36" spans="1:7">
      <c r="A36" s="10">
        <v>25</v>
      </c>
      <c r="B36" s="4" t="s">
        <v>28</v>
      </c>
      <c r="C36" s="22">
        <f t="shared" si="0"/>
        <v>19462.100000000002</v>
      </c>
      <c r="D36" s="20">
        <v>19462.100000000002</v>
      </c>
      <c r="E36" s="20"/>
      <c r="F36" s="20"/>
      <c r="G36" s="21"/>
    </row>
    <row r="37" spans="1:7">
      <c r="A37" s="10">
        <v>26</v>
      </c>
      <c r="B37" s="4" t="s">
        <v>29</v>
      </c>
      <c r="C37" s="22">
        <f t="shared" si="0"/>
        <v>140172.79999999999</v>
      </c>
      <c r="D37" s="20">
        <v>118046.7</v>
      </c>
      <c r="E37" s="20"/>
      <c r="F37" s="20">
        <v>22126.1</v>
      </c>
      <c r="G37" s="21"/>
    </row>
    <row r="38" spans="1:7">
      <c r="A38" s="10">
        <v>27</v>
      </c>
      <c r="B38" s="4" t="s">
        <v>30</v>
      </c>
      <c r="C38" s="22">
        <f t="shared" si="0"/>
        <v>89150.200000000012</v>
      </c>
      <c r="D38" s="20">
        <v>89150.200000000012</v>
      </c>
      <c r="E38" s="20"/>
      <c r="F38" s="20"/>
      <c r="G38" s="21"/>
    </row>
    <row r="39" spans="1:7">
      <c r="A39" s="10">
        <v>28</v>
      </c>
      <c r="B39" s="4" t="s">
        <v>31</v>
      </c>
      <c r="C39" s="22">
        <f t="shared" si="0"/>
        <v>94395.1</v>
      </c>
      <c r="D39" s="20">
        <v>94395.1</v>
      </c>
      <c r="E39" s="20"/>
      <c r="F39" s="20"/>
      <c r="G39" s="21"/>
    </row>
    <row r="40" spans="1:7">
      <c r="A40" s="10">
        <v>29</v>
      </c>
      <c r="B40" s="4" t="s">
        <v>32</v>
      </c>
      <c r="C40" s="22">
        <f t="shared" si="0"/>
        <v>95405.1</v>
      </c>
      <c r="D40" s="20">
        <v>86707.200000000012</v>
      </c>
      <c r="E40" s="20"/>
      <c r="F40" s="20">
        <v>8697.9</v>
      </c>
      <c r="G40" s="21"/>
    </row>
    <row r="41" spans="1:7">
      <c r="A41" s="10">
        <v>30</v>
      </c>
      <c r="B41" s="4" t="s">
        <v>33</v>
      </c>
      <c r="C41" s="22">
        <f t="shared" si="0"/>
        <v>103708</v>
      </c>
      <c r="D41" s="20">
        <v>103708</v>
      </c>
      <c r="E41" s="20"/>
      <c r="F41" s="20"/>
      <c r="G41" s="21"/>
    </row>
    <row r="42" spans="1:7">
      <c r="A42" s="10">
        <v>31</v>
      </c>
      <c r="B42" s="4" t="s">
        <v>34</v>
      </c>
      <c r="C42" s="22">
        <f t="shared" si="0"/>
        <v>118503</v>
      </c>
      <c r="D42" s="20">
        <v>110221.4</v>
      </c>
      <c r="E42" s="20"/>
      <c r="F42" s="20">
        <v>8281.6</v>
      </c>
      <c r="G42" s="21"/>
    </row>
    <row r="43" spans="1:7">
      <c r="A43" s="10">
        <v>32</v>
      </c>
      <c r="B43" s="4" t="s">
        <v>35</v>
      </c>
      <c r="C43" s="22">
        <f t="shared" si="0"/>
        <v>139645.80000000002</v>
      </c>
      <c r="D43" s="20">
        <v>134317.20000000001</v>
      </c>
      <c r="E43" s="20"/>
      <c r="F43" s="20">
        <v>5328.6</v>
      </c>
      <c r="G43" s="21"/>
    </row>
    <row r="44" spans="1:7">
      <c r="A44" s="10">
        <v>33</v>
      </c>
      <c r="B44" s="4" t="s">
        <v>36</v>
      </c>
      <c r="C44" s="22">
        <f t="shared" si="0"/>
        <v>35128.399999999994</v>
      </c>
      <c r="D44" s="20">
        <v>35128.399999999994</v>
      </c>
      <c r="E44" s="20"/>
      <c r="F44" s="20"/>
      <c r="G44" s="21"/>
    </row>
    <row r="45" spans="1:7">
      <c r="A45" s="10">
        <v>34</v>
      </c>
      <c r="B45" s="4" t="s">
        <v>37</v>
      </c>
      <c r="C45" s="22">
        <f t="shared" si="0"/>
        <v>98790.9</v>
      </c>
      <c r="D45" s="20">
        <v>98790.9</v>
      </c>
      <c r="E45" s="20"/>
      <c r="F45" s="20"/>
      <c r="G45" s="21"/>
    </row>
    <row r="46" spans="1:7">
      <c r="A46" s="10">
        <v>35</v>
      </c>
      <c r="B46" s="4" t="s">
        <v>38</v>
      </c>
      <c r="C46" s="22">
        <f t="shared" si="0"/>
        <v>36734</v>
      </c>
      <c r="D46" s="20">
        <v>36734</v>
      </c>
      <c r="E46" s="20"/>
      <c r="F46" s="20"/>
      <c r="G46" s="21"/>
    </row>
    <row r="47" spans="1:7">
      <c r="A47" s="10">
        <v>36</v>
      </c>
      <c r="B47" s="4" t="s">
        <v>39</v>
      </c>
      <c r="C47" s="22">
        <f t="shared" si="0"/>
        <v>103338.40000000001</v>
      </c>
      <c r="D47" s="20">
        <v>103338.40000000001</v>
      </c>
      <c r="E47" s="20"/>
      <c r="F47" s="20"/>
      <c r="G47" s="21"/>
    </row>
    <row r="48" spans="1:7">
      <c r="A48" s="10">
        <v>37</v>
      </c>
      <c r="B48" s="4" t="s">
        <v>40</v>
      </c>
      <c r="C48" s="22">
        <f t="shared" si="0"/>
        <v>496297.5</v>
      </c>
      <c r="D48" s="20"/>
      <c r="E48" s="20"/>
      <c r="F48" s="20"/>
      <c r="G48" s="20">
        <v>496297.5</v>
      </c>
    </row>
    <row r="49" spans="1:7" ht="19.5" customHeight="1">
      <c r="A49" s="10">
        <v>38</v>
      </c>
      <c r="B49" s="4" t="s">
        <v>41</v>
      </c>
      <c r="C49" s="22">
        <f t="shared" si="0"/>
        <v>411570.1</v>
      </c>
      <c r="D49" s="20">
        <v>131306.79999999999</v>
      </c>
      <c r="E49" s="20">
        <v>227478.39999999999</v>
      </c>
      <c r="F49" s="20">
        <v>52784.899999999994</v>
      </c>
      <c r="G49" s="20"/>
    </row>
    <row r="50" spans="1:7">
      <c r="A50" s="10">
        <v>39</v>
      </c>
      <c r="B50" s="4" t="s">
        <v>42</v>
      </c>
      <c r="C50" s="22">
        <f t="shared" si="0"/>
        <v>411714.6</v>
      </c>
      <c r="D50" s="20">
        <v>179560.59999999998</v>
      </c>
      <c r="E50" s="20">
        <v>112199</v>
      </c>
      <c r="F50" s="20">
        <v>31259.3</v>
      </c>
      <c r="G50" s="20">
        <v>88695.7</v>
      </c>
    </row>
    <row r="51" spans="1:7">
      <c r="A51" s="10">
        <v>40</v>
      </c>
      <c r="B51" s="4" t="s">
        <v>43</v>
      </c>
      <c r="C51" s="22">
        <f t="shared" si="0"/>
        <v>155236.69999999998</v>
      </c>
      <c r="D51" s="20">
        <v>124112</v>
      </c>
      <c r="E51" s="20">
        <v>23508.9</v>
      </c>
      <c r="F51" s="20">
        <v>7615.8</v>
      </c>
      <c r="G51" s="20"/>
    </row>
    <row r="52" spans="1:7">
      <c r="A52" s="10">
        <v>41</v>
      </c>
      <c r="B52" s="4" t="s">
        <v>44</v>
      </c>
      <c r="C52" s="22">
        <f t="shared" si="0"/>
        <v>31637.9</v>
      </c>
      <c r="D52" s="20">
        <v>31637.9</v>
      </c>
      <c r="E52" s="20"/>
      <c r="F52" s="20"/>
      <c r="G52" s="20"/>
    </row>
    <row r="53" spans="1:7">
      <c r="A53" s="10">
        <v>42</v>
      </c>
      <c r="B53" s="4" t="s">
        <v>45</v>
      </c>
      <c r="C53" s="22">
        <f t="shared" si="0"/>
        <v>951298.00000000012</v>
      </c>
      <c r="D53" s="20">
        <v>342913.10000000003</v>
      </c>
      <c r="E53" s="20">
        <v>434114</v>
      </c>
      <c r="F53" s="20">
        <v>94479.5</v>
      </c>
      <c r="G53" s="20">
        <v>79791.399999999994</v>
      </c>
    </row>
    <row r="54" spans="1:7">
      <c r="A54" s="10">
        <v>43</v>
      </c>
      <c r="B54" s="4" t="s">
        <v>46</v>
      </c>
      <c r="C54" s="22">
        <f t="shared" si="0"/>
        <v>48002.2</v>
      </c>
      <c r="D54" s="20">
        <v>48002.2</v>
      </c>
      <c r="E54" s="20"/>
      <c r="F54" s="20"/>
      <c r="G54" s="20"/>
    </row>
    <row r="55" spans="1:7">
      <c r="A55" s="10">
        <v>44</v>
      </c>
      <c r="B55" s="4" t="s">
        <v>47</v>
      </c>
      <c r="C55" s="22">
        <f t="shared" si="0"/>
        <v>690205.79999999993</v>
      </c>
      <c r="D55" s="20">
        <v>216563.49999999997</v>
      </c>
      <c r="E55" s="20">
        <v>339277.4</v>
      </c>
      <c r="F55" s="20">
        <v>66624.2</v>
      </c>
      <c r="G55" s="20">
        <v>67740.7</v>
      </c>
    </row>
    <row r="56" spans="1:7">
      <c r="A56" s="10">
        <v>45</v>
      </c>
      <c r="B56" s="4" t="s">
        <v>48</v>
      </c>
      <c r="C56" s="22">
        <f t="shared" si="0"/>
        <v>129745.79999999999</v>
      </c>
      <c r="D56" s="20">
        <v>70686.2</v>
      </c>
      <c r="E56" s="20">
        <v>46639.199999999997</v>
      </c>
      <c r="F56" s="20">
        <v>12420.4</v>
      </c>
      <c r="G56" s="20"/>
    </row>
    <row r="57" spans="1:7" ht="31.5">
      <c r="A57" s="10">
        <v>46</v>
      </c>
      <c r="B57" s="4" t="s">
        <v>49</v>
      </c>
      <c r="C57" s="22">
        <f t="shared" si="0"/>
        <v>7367</v>
      </c>
      <c r="D57" s="20">
        <v>0</v>
      </c>
      <c r="E57" s="20"/>
      <c r="F57" s="20">
        <v>7367</v>
      </c>
      <c r="G57" s="20"/>
    </row>
    <row r="58" spans="1:7" ht="31.5">
      <c r="A58" s="10">
        <v>47</v>
      </c>
      <c r="B58" s="4" t="s">
        <v>50</v>
      </c>
      <c r="C58" s="22">
        <f t="shared" si="0"/>
        <v>26949.100000000002</v>
      </c>
      <c r="D58" s="20">
        <v>26949.100000000002</v>
      </c>
      <c r="E58" s="20"/>
      <c r="F58" s="20"/>
      <c r="G58" s="20"/>
    </row>
    <row r="59" spans="1:7" ht="31.5">
      <c r="A59" s="10">
        <v>48</v>
      </c>
      <c r="B59" s="4" t="s">
        <v>51</v>
      </c>
      <c r="C59" s="22">
        <f t="shared" si="0"/>
        <v>20876.400000000001</v>
      </c>
      <c r="D59" s="20">
        <v>20876.400000000001</v>
      </c>
      <c r="E59" s="20"/>
      <c r="F59" s="20"/>
      <c r="G59" s="20"/>
    </row>
    <row r="60" spans="1:7">
      <c r="A60" s="10">
        <v>49</v>
      </c>
      <c r="B60" s="4" t="s">
        <v>52</v>
      </c>
      <c r="C60" s="22">
        <f t="shared" si="0"/>
        <v>770423.60000000009</v>
      </c>
      <c r="D60" s="20">
        <v>311578.90000000002</v>
      </c>
      <c r="E60" s="20">
        <v>317053.2</v>
      </c>
      <c r="F60" s="20">
        <v>86182.5</v>
      </c>
      <c r="G60" s="20">
        <v>55609</v>
      </c>
    </row>
    <row r="61" spans="1:7">
      <c r="A61" s="10">
        <v>50</v>
      </c>
      <c r="B61" s="4" t="s">
        <v>53</v>
      </c>
      <c r="C61" s="22">
        <f t="shared" si="0"/>
        <v>173343.7</v>
      </c>
      <c r="D61" s="20">
        <v>99371.200000000026</v>
      </c>
      <c r="E61" s="20">
        <v>43886</v>
      </c>
      <c r="F61" s="20">
        <v>13467.1</v>
      </c>
      <c r="G61" s="20">
        <v>16619.400000000001</v>
      </c>
    </row>
    <row r="62" spans="1:7">
      <c r="A62" s="10">
        <v>51</v>
      </c>
      <c r="B62" s="4" t="s">
        <v>54</v>
      </c>
      <c r="C62" s="22">
        <f t="shared" si="0"/>
        <v>241253.30000000002</v>
      </c>
      <c r="D62" s="20">
        <v>122374.00000000001</v>
      </c>
      <c r="E62" s="20">
        <v>69219.399999999994</v>
      </c>
      <c r="F62" s="20">
        <v>19256.099999999999</v>
      </c>
      <c r="G62" s="20">
        <v>30403.8</v>
      </c>
    </row>
    <row r="63" spans="1:7">
      <c r="A63" s="10">
        <v>52</v>
      </c>
      <c r="B63" s="4" t="s">
        <v>55</v>
      </c>
      <c r="C63" s="22">
        <f t="shared" si="0"/>
        <v>120967.7</v>
      </c>
      <c r="D63" s="20">
        <v>66043.200000000012</v>
      </c>
      <c r="E63" s="20">
        <v>28801.200000000001</v>
      </c>
      <c r="F63" s="20">
        <v>10183.4</v>
      </c>
      <c r="G63" s="20">
        <v>15939.9</v>
      </c>
    </row>
    <row r="64" spans="1:7">
      <c r="A64" s="10">
        <v>53</v>
      </c>
      <c r="B64" s="4" t="s">
        <v>56</v>
      </c>
      <c r="C64" s="22">
        <f t="shared" si="0"/>
        <v>75733.600000000006</v>
      </c>
      <c r="D64" s="20">
        <v>44975.700000000012</v>
      </c>
      <c r="E64" s="20">
        <v>16750.599999999999</v>
      </c>
      <c r="F64" s="20">
        <v>5232.3999999999996</v>
      </c>
      <c r="G64" s="20">
        <v>8774.9</v>
      </c>
    </row>
    <row r="65" spans="1:7">
      <c r="A65" s="10">
        <v>54</v>
      </c>
      <c r="B65" s="4" t="s">
        <v>57</v>
      </c>
      <c r="C65" s="22">
        <f t="shared" si="0"/>
        <v>102724.9</v>
      </c>
      <c r="D65" s="20">
        <v>55334.1</v>
      </c>
      <c r="E65" s="20">
        <v>27552.799999999999</v>
      </c>
      <c r="F65" s="20">
        <v>7898.1</v>
      </c>
      <c r="G65" s="20">
        <v>11939.9</v>
      </c>
    </row>
    <row r="66" spans="1:7">
      <c r="A66" s="10">
        <v>55</v>
      </c>
      <c r="B66" s="4" t="s">
        <v>58</v>
      </c>
      <c r="C66" s="22">
        <f t="shared" si="0"/>
        <v>367059.9</v>
      </c>
      <c r="D66" s="20">
        <v>263839.40000000002</v>
      </c>
      <c r="E66" s="20">
        <v>80625.7</v>
      </c>
      <c r="F66" s="20">
        <v>22594.799999999999</v>
      </c>
      <c r="G66" s="20"/>
    </row>
    <row r="67" spans="1:7">
      <c r="A67" s="10">
        <v>56</v>
      </c>
      <c r="B67" s="4" t="s">
        <v>59</v>
      </c>
      <c r="C67" s="22">
        <f t="shared" si="0"/>
        <v>321414.8</v>
      </c>
      <c r="D67" s="20">
        <v>154071.00000000003</v>
      </c>
      <c r="E67" s="20">
        <v>105423.6</v>
      </c>
      <c r="F67" s="20">
        <v>27985.599999999999</v>
      </c>
      <c r="G67" s="20">
        <v>33934.6</v>
      </c>
    </row>
    <row r="68" spans="1:7">
      <c r="A68" s="10">
        <v>57</v>
      </c>
      <c r="B68" s="4" t="s">
        <v>60</v>
      </c>
      <c r="C68" s="22">
        <f t="shared" si="0"/>
        <v>124403.5</v>
      </c>
      <c r="D68" s="20">
        <v>62260.800000000003</v>
      </c>
      <c r="E68" s="20">
        <v>36213.800000000003</v>
      </c>
      <c r="F68" s="20">
        <v>10868.7</v>
      </c>
      <c r="G68" s="20">
        <v>15060.2</v>
      </c>
    </row>
    <row r="69" spans="1:7">
      <c r="A69" s="10">
        <v>58</v>
      </c>
      <c r="B69" s="4" t="s">
        <v>61</v>
      </c>
      <c r="C69" s="22">
        <f t="shared" si="0"/>
        <v>99741.4</v>
      </c>
      <c r="D69" s="20">
        <v>53311.899999999994</v>
      </c>
      <c r="E69" s="20">
        <v>26766.5</v>
      </c>
      <c r="F69" s="20">
        <v>7406.1</v>
      </c>
      <c r="G69" s="20">
        <v>12256.9</v>
      </c>
    </row>
    <row r="70" spans="1:7">
      <c r="A70" s="10">
        <v>59</v>
      </c>
      <c r="B70" s="4" t="s">
        <v>62</v>
      </c>
      <c r="C70" s="22">
        <f t="shared" si="0"/>
        <v>177688.2</v>
      </c>
      <c r="D70" s="20">
        <v>93345.800000000017</v>
      </c>
      <c r="E70" s="20">
        <v>47892.4</v>
      </c>
      <c r="F70" s="20">
        <v>13927</v>
      </c>
      <c r="G70" s="20">
        <v>22523</v>
      </c>
    </row>
    <row r="71" spans="1:7">
      <c r="A71" s="10">
        <v>60</v>
      </c>
      <c r="B71" s="4" t="s">
        <v>63</v>
      </c>
      <c r="C71" s="22">
        <f t="shared" si="0"/>
        <v>159972.09999999998</v>
      </c>
      <c r="D71" s="20">
        <v>83371.199999999997</v>
      </c>
      <c r="E71" s="20">
        <v>42863.6</v>
      </c>
      <c r="F71" s="20">
        <v>13124.8</v>
      </c>
      <c r="G71" s="20">
        <v>20612.5</v>
      </c>
    </row>
    <row r="72" spans="1:7">
      <c r="A72" s="10">
        <v>61</v>
      </c>
      <c r="B72" s="4" t="s">
        <v>64</v>
      </c>
      <c r="C72" s="22">
        <f t="shared" si="0"/>
        <v>87368.999999999985</v>
      </c>
      <c r="D72" s="20">
        <v>48700.4</v>
      </c>
      <c r="E72" s="20">
        <v>22837</v>
      </c>
      <c r="F72" s="20">
        <v>6219.2</v>
      </c>
      <c r="G72" s="20">
        <v>9612.4</v>
      </c>
    </row>
    <row r="73" spans="1:7">
      <c r="A73" s="10">
        <v>62</v>
      </c>
      <c r="B73" s="4" t="s">
        <v>65</v>
      </c>
      <c r="C73" s="22">
        <f t="shared" si="0"/>
        <v>79234.3</v>
      </c>
      <c r="D73" s="20">
        <v>39681.000000000007</v>
      </c>
      <c r="E73" s="20">
        <v>21792.799999999999</v>
      </c>
      <c r="F73" s="20">
        <v>6180.8</v>
      </c>
      <c r="G73" s="20">
        <v>11579.7</v>
      </c>
    </row>
    <row r="74" spans="1:7" ht="21" customHeight="1">
      <c r="A74" s="10">
        <v>63</v>
      </c>
      <c r="B74" s="4" t="s">
        <v>66</v>
      </c>
      <c r="C74" s="22">
        <f t="shared" si="0"/>
        <v>241699.9</v>
      </c>
      <c r="D74" s="20">
        <v>127760.8</v>
      </c>
      <c r="E74" s="20">
        <v>69829</v>
      </c>
      <c r="F74" s="20">
        <v>18961.099999999999</v>
      </c>
      <c r="G74" s="20">
        <v>25149</v>
      </c>
    </row>
    <row r="75" spans="1:7">
      <c r="A75" s="10">
        <v>64</v>
      </c>
      <c r="B75" s="4" t="s">
        <v>67</v>
      </c>
      <c r="C75" s="22">
        <f t="shared" si="0"/>
        <v>129492.29999999999</v>
      </c>
      <c r="D75" s="20">
        <v>93440.799999999988</v>
      </c>
      <c r="E75" s="20"/>
      <c r="F75" s="20">
        <v>14260.5</v>
      </c>
      <c r="G75" s="20">
        <v>21791</v>
      </c>
    </row>
    <row r="76" spans="1:7">
      <c r="A76" s="10">
        <v>65</v>
      </c>
      <c r="B76" s="4" t="s">
        <v>68</v>
      </c>
      <c r="C76" s="22">
        <f t="shared" si="0"/>
        <v>96433.200000000012</v>
      </c>
      <c r="D76" s="20">
        <v>50838.900000000009</v>
      </c>
      <c r="E76" s="20">
        <v>23591.1</v>
      </c>
      <c r="F76" s="20">
        <v>7718.6</v>
      </c>
      <c r="G76" s="20">
        <v>14284.6</v>
      </c>
    </row>
    <row r="77" spans="1:7">
      <c r="A77" s="10">
        <v>66</v>
      </c>
      <c r="B77" s="4" t="s">
        <v>69</v>
      </c>
      <c r="C77" s="22">
        <f t="shared" ref="C77:C140" si="1">D77+E77+F77+G77</f>
        <v>105933.70000000001</v>
      </c>
      <c r="D77" s="20">
        <v>53690.900000000009</v>
      </c>
      <c r="E77" s="20">
        <v>28127.3</v>
      </c>
      <c r="F77" s="20">
        <v>8320</v>
      </c>
      <c r="G77" s="20">
        <v>15795.5</v>
      </c>
    </row>
    <row r="78" spans="1:7">
      <c r="A78" s="10">
        <v>67</v>
      </c>
      <c r="B78" s="4" t="s">
        <v>70</v>
      </c>
      <c r="C78" s="22">
        <f t="shared" si="1"/>
        <v>339798.6</v>
      </c>
      <c r="D78" s="20">
        <v>163199.69999999998</v>
      </c>
      <c r="E78" s="20">
        <v>110964.79999999999</v>
      </c>
      <c r="F78" s="20">
        <v>31950.1</v>
      </c>
      <c r="G78" s="20">
        <v>33684</v>
      </c>
    </row>
    <row r="79" spans="1:7">
      <c r="A79" s="10">
        <v>68</v>
      </c>
      <c r="B79" s="4" t="s">
        <v>71</v>
      </c>
      <c r="C79" s="22">
        <f t="shared" si="1"/>
        <v>171041.30000000002</v>
      </c>
      <c r="D79" s="20">
        <v>94624.900000000009</v>
      </c>
      <c r="E79" s="20">
        <v>47057.9</v>
      </c>
      <c r="F79" s="20">
        <v>12484.7</v>
      </c>
      <c r="G79" s="20">
        <v>16873.8</v>
      </c>
    </row>
    <row r="80" spans="1:7">
      <c r="A80" s="10">
        <v>69</v>
      </c>
      <c r="B80" s="4" t="s">
        <v>72</v>
      </c>
      <c r="C80" s="22">
        <f t="shared" si="1"/>
        <v>81193.399999999994</v>
      </c>
      <c r="D80" s="20">
        <v>43809.999999999993</v>
      </c>
      <c r="E80" s="20">
        <v>21475.9</v>
      </c>
      <c r="F80" s="20">
        <v>6266.6</v>
      </c>
      <c r="G80" s="20">
        <v>9640.9</v>
      </c>
    </row>
    <row r="81" spans="1:7" ht="31.5">
      <c r="A81" s="10">
        <v>70</v>
      </c>
      <c r="B81" s="4" t="s">
        <v>73</v>
      </c>
      <c r="C81" s="22">
        <f t="shared" si="1"/>
        <v>156127.29999999999</v>
      </c>
      <c r="D81" s="20">
        <v>90550.399999999994</v>
      </c>
      <c r="E81" s="20">
        <v>33134.800000000003</v>
      </c>
      <c r="F81" s="20">
        <v>13138.6</v>
      </c>
      <c r="G81" s="20">
        <v>19303.5</v>
      </c>
    </row>
    <row r="82" spans="1:7">
      <c r="A82" s="10">
        <v>71</v>
      </c>
      <c r="B82" s="4" t="s">
        <v>74</v>
      </c>
      <c r="C82" s="22">
        <f t="shared" si="1"/>
        <v>117246.2</v>
      </c>
      <c r="D82" s="20">
        <v>60285.4</v>
      </c>
      <c r="E82" s="20">
        <v>33902.5</v>
      </c>
      <c r="F82" s="20">
        <v>8537.1</v>
      </c>
      <c r="G82" s="20">
        <v>14521.2</v>
      </c>
    </row>
    <row r="83" spans="1:7">
      <c r="A83" s="10">
        <v>72</v>
      </c>
      <c r="B83" s="4" t="s">
        <v>75</v>
      </c>
      <c r="C83" s="22">
        <f t="shared" si="1"/>
        <v>77054</v>
      </c>
      <c r="D83" s="20">
        <v>32301.600000000002</v>
      </c>
      <c r="E83" s="20">
        <v>40255</v>
      </c>
      <c r="F83" s="20">
        <v>4497.3999999999996</v>
      </c>
      <c r="G83" s="20"/>
    </row>
    <row r="84" spans="1:7" ht="31.5">
      <c r="A84" s="10">
        <v>73</v>
      </c>
      <c r="B84" s="4" t="s">
        <v>76</v>
      </c>
      <c r="C84" s="22">
        <f t="shared" si="1"/>
        <v>8433.6999999999989</v>
      </c>
      <c r="D84" s="20">
        <v>1279.2</v>
      </c>
      <c r="E84" s="20">
        <v>5653.4</v>
      </c>
      <c r="F84" s="20">
        <v>1501.1</v>
      </c>
      <c r="G84" s="20"/>
    </row>
    <row r="85" spans="1:7">
      <c r="A85" s="10">
        <v>74</v>
      </c>
      <c r="B85" s="4" t="s">
        <v>77</v>
      </c>
      <c r="C85" s="22">
        <f t="shared" si="1"/>
        <v>38194.300000000003</v>
      </c>
      <c r="D85" s="20">
        <v>28465.4</v>
      </c>
      <c r="E85" s="20">
        <v>7862</v>
      </c>
      <c r="F85" s="20">
        <v>1866.9</v>
      </c>
      <c r="G85" s="20"/>
    </row>
    <row r="86" spans="1:7" ht="31.5">
      <c r="A86" s="10">
        <v>75</v>
      </c>
      <c r="B86" s="4" t="s">
        <v>78</v>
      </c>
      <c r="C86" s="22">
        <f t="shared" si="1"/>
        <v>11775.8</v>
      </c>
      <c r="D86" s="20">
        <v>10238.9</v>
      </c>
      <c r="E86" s="20"/>
      <c r="F86" s="20">
        <v>1536.9</v>
      </c>
      <c r="G86" s="20"/>
    </row>
    <row r="87" spans="1:7" ht="31.5">
      <c r="A87" s="10">
        <v>76</v>
      </c>
      <c r="B87" s="4" t="s">
        <v>79</v>
      </c>
      <c r="C87" s="22">
        <f t="shared" si="1"/>
        <v>3302.1000000000004</v>
      </c>
      <c r="D87" s="20">
        <v>1298.6000000000001</v>
      </c>
      <c r="E87" s="20">
        <v>2003.5</v>
      </c>
      <c r="F87" s="20"/>
      <c r="G87" s="20"/>
    </row>
    <row r="88" spans="1:7" ht="36.75" customHeight="1">
      <c r="A88" s="10">
        <v>77</v>
      </c>
      <c r="B88" s="4" t="s">
        <v>80</v>
      </c>
      <c r="C88" s="22">
        <f t="shared" si="1"/>
        <v>6078.2</v>
      </c>
      <c r="D88" s="20"/>
      <c r="E88" s="20"/>
      <c r="F88" s="20">
        <v>6078.2</v>
      </c>
      <c r="G88" s="20"/>
    </row>
    <row r="89" spans="1:7">
      <c r="A89" s="10">
        <v>78</v>
      </c>
      <c r="B89" s="6" t="s">
        <v>81</v>
      </c>
      <c r="C89" s="22">
        <f t="shared" si="1"/>
        <v>45560.4</v>
      </c>
      <c r="D89" s="20"/>
      <c r="E89" s="20">
        <v>11361.9</v>
      </c>
      <c r="F89" s="20">
        <v>34198.5</v>
      </c>
      <c r="G89" s="20"/>
    </row>
    <row r="90" spans="1:7">
      <c r="A90" s="10">
        <v>79</v>
      </c>
      <c r="B90" s="4" t="s">
        <v>82</v>
      </c>
      <c r="C90" s="22">
        <f t="shared" si="1"/>
        <v>9808.1</v>
      </c>
      <c r="D90" s="20">
        <v>9808.1</v>
      </c>
      <c r="E90" s="20"/>
      <c r="F90" s="20"/>
      <c r="G90" s="20"/>
    </row>
    <row r="91" spans="1:7" ht="31.5">
      <c r="A91" s="10">
        <v>80</v>
      </c>
      <c r="B91" s="4" t="s">
        <v>83</v>
      </c>
      <c r="C91" s="22">
        <f t="shared" si="1"/>
        <v>2011.3000000000002</v>
      </c>
      <c r="D91" s="20">
        <v>2011.3000000000002</v>
      </c>
      <c r="E91" s="20"/>
      <c r="F91" s="20"/>
      <c r="G91" s="20"/>
    </row>
    <row r="92" spans="1:7" ht="31.5">
      <c r="A92" s="10">
        <v>81</v>
      </c>
      <c r="B92" s="4" t="s">
        <v>84</v>
      </c>
      <c r="C92" s="22">
        <f t="shared" si="1"/>
        <v>1070.8999999999999</v>
      </c>
      <c r="D92" s="20">
        <v>1070.8999999999999</v>
      </c>
      <c r="E92" s="20"/>
      <c r="F92" s="20"/>
      <c r="G92" s="20"/>
    </row>
    <row r="93" spans="1:7">
      <c r="A93" s="10">
        <v>82</v>
      </c>
      <c r="B93" s="4" t="s">
        <v>85</v>
      </c>
      <c r="C93" s="22">
        <f t="shared" si="1"/>
        <v>5314.9</v>
      </c>
      <c r="D93" s="20">
        <v>5314.9</v>
      </c>
      <c r="E93" s="20"/>
      <c r="F93" s="20"/>
      <c r="G93" s="20"/>
    </row>
    <row r="94" spans="1:7">
      <c r="A94" s="10">
        <v>83</v>
      </c>
      <c r="B94" s="4" t="s">
        <v>86</v>
      </c>
      <c r="C94" s="22">
        <f t="shared" si="1"/>
        <v>2671.3</v>
      </c>
      <c r="D94" s="20">
        <v>2671.3</v>
      </c>
      <c r="E94" s="20"/>
      <c r="F94" s="20"/>
      <c r="G94" s="20"/>
    </row>
    <row r="95" spans="1:7">
      <c r="A95" s="10">
        <v>84</v>
      </c>
      <c r="B95" s="4" t="s">
        <v>87</v>
      </c>
      <c r="C95" s="22">
        <f t="shared" si="1"/>
        <v>2806.2</v>
      </c>
      <c r="D95" s="20">
        <v>2806.2</v>
      </c>
      <c r="E95" s="20"/>
      <c r="F95" s="20"/>
      <c r="G95" s="20"/>
    </row>
    <row r="96" spans="1:7">
      <c r="A96" s="10">
        <v>85</v>
      </c>
      <c r="B96" s="7" t="s">
        <v>88</v>
      </c>
      <c r="C96" s="22">
        <f t="shared" si="1"/>
        <v>0</v>
      </c>
      <c r="D96" s="20">
        <v>0</v>
      </c>
      <c r="E96" s="20"/>
      <c r="F96" s="20"/>
      <c r="G96" s="20"/>
    </row>
    <row r="97" spans="1:7">
      <c r="A97" s="10">
        <v>86</v>
      </c>
      <c r="B97" s="7" t="s">
        <v>89</v>
      </c>
      <c r="C97" s="22">
        <f t="shared" si="1"/>
        <v>921.8</v>
      </c>
      <c r="D97" s="20">
        <v>921.8</v>
      </c>
      <c r="E97" s="20"/>
      <c r="F97" s="20"/>
      <c r="G97" s="20"/>
    </row>
    <row r="98" spans="1:7">
      <c r="A98" s="10">
        <v>87</v>
      </c>
      <c r="B98" s="3" t="s">
        <v>90</v>
      </c>
      <c r="C98" s="22">
        <f t="shared" si="1"/>
        <v>1913.7</v>
      </c>
      <c r="D98" s="20">
        <v>1913.7</v>
      </c>
      <c r="E98" s="20"/>
      <c r="F98" s="20"/>
      <c r="G98" s="20"/>
    </row>
    <row r="99" spans="1:7" ht="31.5">
      <c r="A99" s="10">
        <v>88</v>
      </c>
      <c r="B99" s="3" t="s">
        <v>91</v>
      </c>
      <c r="C99" s="22">
        <f t="shared" si="1"/>
        <v>1973.2000000000003</v>
      </c>
      <c r="D99" s="20">
        <v>1973.2000000000003</v>
      </c>
      <c r="E99" s="20"/>
      <c r="F99" s="20"/>
      <c r="G99" s="20"/>
    </row>
    <row r="100" spans="1:7">
      <c r="A100" s="10">
        <v>89</v>
      </c>
      <c r="B100" s="3" t="s">
        <v>92</v>
      </c>
      <c r="C100" s="22">
        <f t="shared" si="1"/>
        <v>2682.1000000000004</v>
      </c>
      <c r="D100" s="20">
        <v>2682.1000000000004</v>
      </c>
      <c r="E100" s="20"/>
      <c r="F100" s="20"/>
      <c r="G100" s="20"/>
    </row>
    <row r="101" spans="1:7">
      <c r="A101" s="10">
        <v>90</v>
      </c>
      <c r="B101" s="3" t="s">
        <v>93</v>
      </c>
      <c r="C101" s="22">
        <f t="shared" si="1"/>
        <v>3774.7999999999997</v>
      </c>
      <c r="D101" s="20">
        <v>3774.7999999999997</v>
      </c>
      <c r="E101" s="20"/>
      <c r="F101" s="20"/>
      <c r="G101" s="20"/>
    </row>
    <row r="102" spans="1:7">
      <c r="A102" s="10">
        <v>91</v>
      </c>
      <c r="B102" s="3" t="s">
        <v>94</v>
      </c>
      <c r="C102" s="22">
        <f t="shared" si="1"/>
        <v>14814.400000000001</v>
      </c>
      <c r="D102" s="20">
        <v>0</v>
      </c>
      <c r="E102" s="20">
        <v>12672.2</v>
      </c>
      <c r="F102" s="20">
        <v>2142.1999999999998</v>
      </c>
      <c r="G102" s="20"/>
    </row>
    <row r="103" spans="1:7">
      <c r="A103" s="10">
        <v>92</v>
      </c>
      <c r="B103" s="6" t="s">
        <v>95</v>
      </c>
      <c r="C103" s="22">
        <f t="shared" si="1"/>
        <v>7753</v>
      </c>
      <c r="D103" s="20">
        <v>7753</v>
      </c>
      <c r="E103" s="20"/>
      <c r="F103" s="20"/>
      <c r="G103" s="20"/>
    </row>
    <row r="104" spans="1:7">
      <c r="A104" s="10">
        <v>93</v>
      </c>
      <c r="B104" s="3" t="s">
        <v>96</v>
      </c>
      <c r="C104" s="22">
        <f t="shared" si="1"/>
        <v>4814</v>
      </c>
      <c r="D104" s="20">
        <v>4814</v>
      </c>
      <c r="E104" s="20"/>
      <c r="F104" s="20"/>
      <c r="G104" s="20"/>
    </row>
    <row r="105" spans="1:7" ht="31.5">
      <c r="A105" s="10">
        <v>94</v>
      </c>
      <c r="B105" s="3" t="s">
        <v>97</v>
      </c>
      <c r="C105" s="22">
        <f t="shared" si="1"/>
        <v>21809.200000000001</v>
      </c>
      <c r="D105" s="20">
        <v>0</v>
      </c>
      <c r="E105" s="20"/>
      <c r="F105" s="20">
        <v>21809.200000000001</v>
      </c>
      <c r="G105" s="20"/>
    </row>
    <row r="106" spans="1:7">
      <c r="A106" s="10">
        <v>95</v>
      </c>
      <c r="B106" s="6" t="s">
        <v>98</v>
      </c>
      <c r="C106" s="22">
        <f t="shared" si="1"/>
        <v>1694</v>
      </c>
      <c r="D106" s="20">
        <v>1694</v>
      </c>
      <c r="E106" s="20"/>
      <c r="F106" s="20"/>
      <c r="G106" s="20"/>
    </row>
    <row r="107" spans="1:7" ht="31.5">
      <c r="A107" s="10">
        <v>96</v>
      </c>
      <c r="B107" s="3" t="s">
        <v>99</v>
      </c>
      <c r="C107" s="22">
        <f t="shared" si="1"/>
        <v>14423.4</v>
      </c>
      <c r="D107" s="20">
        <v>5940.6</v>
      </c>
      <c r="E107" s="20">
        <v>8482.7999999999993</v>
      </c>
      <c r="F107" s="20"/>
      <c r="G107" s="20"/>
    </row>
    <row r="108" spans="1:7">
      <c r="A108" s="10">
        <v>97</v>
      </c>
      <c r="B108" s="4" t="s">
        <v>100</v>
      </c>
      <c r="C108" s="22">
        <f t="shared" si="1"/>
        <v>965.90000000000009</v>
      </c>
      <c r="D108" s="20">
        <v>965.90000000000009</v>
      </c>
      <c r="E108" s="20"/>
      <c r="F108" s="20"/>
      <c r="G108" s="20"/>
    </row>
    <row r="109" spans="1:7">
      <c r="A109" s="10">
        <v>98</v>
      </c>
      <c r="B109" s="8" t="s">
        <v>101</v>
      </c>
      <c r="C109" s="22">
        <f t="shared" si="1"/>
        <v>1336.3</v>
      </c>
      <c r="D109" s="20">
        <v>1336.3</v>
      </c>
      <c r="E109" s="20"/>
      <c r="F109" s="20"/>
      <c r="G109" s="20"/>
    </row>
    <row r="110" spans="1:7">
      <c r="A110" s="10">
        <v>99</v>
      </c>
      <c r="B110" s="3" t="s">
        <v>102</v>
      </c>
      <c r="C110" s="22">
        <f t="shared" si="1"/>
        <v>5713.3</v>
      </c>
      <c r="D110" s="20">
        <v>5713.3</v>
      </c>
      <c r="E110" s="20"/>
      <c r="F110" s="20"/>
      <c r="G110" s="20"/>
    </row>
    <row r="111" spans="1:7">
      <c r="A111" s="10">
        <v>100</v>
      </c>
      <c r="B111" s="3" t="s">
        <v>103</v>
      </c>
      <c r="C111" s="22">
        <f t="shared" si="1"/>
        <v>4892.7</v>
      </c>
      <c r="D111" s="20">
        <v>4892.7</v>
      </c>
      <c r="E111" s="20"/>
      <c r="F111" s="20"/>
      <c r="G111" s="20"/>
    </row>
    <row r="112" spans="1:7">
      <c r="A112" s="10">
        <v>101</v>
      </c>
      <c r="B112" s="3" t="s">
        <v>104</v>
      </c>
      <c r="C112" s="22">
        <f t="shared" si="1"/>
        <v>0</v>
      </c>
      <c r="D112" s="20">
        <v>0</v>
      </c>
      <c r="E112" s="20"/>
      <c r="F112" s="20"/>
      <c r="G112" s="20"/>
    </row>
    <row r="113" spans="1:7" ht="31.5">
      <c r="A113" s="10">
        <v>102</v>
      </c>
      <c r="B113" s="3" t="s">
        <v>105</v>
      </c>
      <c r="C113" s="22">
        <f t="shared" si="1"/>
        <v>6790</v>
      </c>
      <c r="D113" s="20">
        <v>6790</v>
      </c>
      <c r="E113" s="20"/>
      <c r="F113" s="20"/>
      <c r="G113" s="20"/>
    </row>
    <row r="114" spans="1:7">
      <c r="A114" s="10">
        <v>103</v>
      </c>
      <c r="B114" s="3" t="s">
        <v>106</v>
      </c>
      <c r="C114" s="22">
        <f t="shared" si="1"/>
        <v>2878.5</v>
      </c>
      <c r="D114" s="20">
        <v>2878.5</v>
      </c>
      <c r="E114" s="20"/>
      <c r="F114" s="20"/>
      <c r="G114" s="20"/>
    </row>
    <row r="115" spans="1:7">
      <c r="A115" s="10">
        <v>104</v>
      </c>
      <c r="B115" s="3" t="s">
        <v>107</v>
      </c>
      <c r="C115" s="22">
        <f t="shared" si="1"/>
        <v>152939.20000000001</v>
      </c>
      <c r="D115" s="20">
        <v>109705</v>
      </c>
      <c r="E115" s="20"/>
      <c r="F115" s="20">
        <v>43234.2</v>
      </c>
      <c r="G115" s="20"/>
    </row>
    <row r="116" spans="1:7">
      <c r="A116" s="10">
        <v>105</v>
      </c>
      <c r="B116" s="3" t="s">
        <v>108</v>
      </c>
      <c r="C116" s="22">
        <f t="shared" si="1"/>
        <v>2231.5</v>
      </c>
      <c r="D116" s="20">
        <v>329.4</v>
      </c>
      <c r="E116" s="20"/>
      <c r="F116" s="20">
        <v>1902.1</v>
      </c>
      <c r="G116" s="20"/>
    </row>
    <row r="117" spans="1:7">
      <c r="A117" s="10">
        <v>106</v>
      </c>
      <c r="B117" s="3" t="s">
        <v>109</v>
      </c>
      <c r="C117" s="22">
        <f t="shared" si="1"/>
        <v>3972.2</v>
      </c>
      <c r="D117" s="20">
        <v>3972.2</v>
      </c>
      <c r="E117" s="20"/>
      <c r="F117" s="20"/>
      <c r="G117" s="20"/>
    </row>
    <row r="118" spans="1:7">
      <c r="A118" s="10">
        <v>107</v>
      </c>
      <c r="B118" s="3" t="s">
        <v>110</v>
      </c>
      <c r="C118" s="22">
        <f t="shared" si="1"/>
        <v>396.20000000000005</v>
      </c>
      <c r="D118" s="20">
        <v>396.20000000000005</v>
      </c>
      <c r="E118" s="20"/>
      <c r="F118" s="20"/>
      <c r="G118" s="20"/>
    </row>
    <row r="119" spans="1:7">
      <c r="A119" s="10">
        <v>108</v>
      </c>
      <c r="B119" s="3" t="s">
        <v>111</v>
      </c>
      <c r="C119" s="22">
        <f t="shared" si="1"/>
        <v>6578.5999999999995</v>
      </c>
      <c r="D119" s="20"/>
      <c r="E119" s="20">
        <v>6578.5999999999995</v>
      </c>
      <c r="F119" s="20"/>
      <c r="G119" s="20"/>
    </row>
    <row r="120" spans="1:7">
      <c r="A120" s="10">
        <v>109</v>
      </c>
      <c r="B120" s="3" t="s">
        <v>112</v>
      </c>
      <c r="C120" s="22">
        <f t="shared" si="1"/>
        <v>119080.5</v>
      </c>
      <c r="D120" s="20">
        <v>73226</v>
      </c>
      <c r="E120" s="20"/>
      <c r="F120" s="20">
        <v>45854.5</v>
      </c>
      <c r="G120" s="20"/>
    </row>
    <row r="121" spans="1:7">
      <c r="A121" s="10">
        <v>110</v>
      </c>
      <c r="B121" s="3" t="s">
        <v>113</v>
      </c>
      <c r="C121" s="22">
        <f t="shared" si="1"/>
        <v>586.29999999999995</v>
      </c>
      <c r="D121" s="20">
        <v>586.29999999999995</v>
      </c>
      <c r="E121" s="20"/>
      <c r="F121" s="20"/>
      <c r="G121" s="20"/>
    </row>
    <row r="122" spans="1:7">
      <c r="A122" s="10">
        <v>111</v>
      </c>
      <c r="B122" s="3" t="s">
        <v>114</v>
      </c>
      <c r="C122" s="22">
        <f t="shared" si="1"/>
        <v>31679.200000000001</v>
      </c>
      <c r="D122" s="20">
        <v>19888</v>
      </c>
      <c r="E122" s="20"/>
      <c r="F122" s="20">
        <v>11791.2</v>
      </c>
      <c r="G122" s="20"/>
    </row>
    <row r="123" spans="1:7">
      <c r="A123" s="10">
        <v>112</v>
      </c>
      <c r="B123" s="3" t="s">
        <v>115</v>
      </c>
      <c r="C123" s="22">
        <f t="shared" si="1"/>
        <v>13523.900000000001</v>
      </c>
      <c r="D123" s="20">
        <v>12383.2</v>
      </c>
      <c r="E123" s="20"/>
      <c r="F123" s="20">
        <v>1140.7</v>
      </c>
      <c r="G123" s="20"/>
    </row>
    <row r="124" spans="1:7">
      <c r="A124" s="10">
        <v>113</v>
      </c>
      <c r="B124" s="8" t="s">
        <v>116</v>
      </c>
      <c r="C124" s="22">
        <f t="shared" si="1"/>
        <v>24538.9</v>
      </c>
      <c r="D124" s="20">
        <v>15368</v>
      </c>
      <c r="E124" s="20"/>
      <c r="F124" s="20">
        <v>9170.9</v>
      </c>
      <c r="G124" s="20"/>
    </row>
    <row r="125" spans="1:7">
      <c r="A125" s="10">
        <v>114</v>
      </c>
      <c r="B125" s="4" t="s">
        <v>117</v>
      </c>
      <c r="C125" s="22">
        <f t="shared" si="1"/>
        <v>1810.3000000000002</v>
      </c>
      <c r="D125" s="20">
        <v>1810.3000000000002</v>
      </c>
      <c r="E125" s="20"/>
      <c r="F125" s="20"/>
      <c r="G125" s="20"/>
    </row>
    <row r="126" spans="1:7" ht="18" customHeight="1">
      <c r="A126" s="10">
        <v>115</v>
      </c>
      <c r="B126" s="4" t="s">
        <v>118</v>
      </c>
      <c r="C126" s="22">
        <f t="shared" si="1"/>
        <v>0</v>
      </c>
      <c r="D126" s="20"/>
      <c r="E126" s="20"/>
      <c r="F126" s="20"/>
      <c r="G126" s="20"/>
    </row>
    <row r="127" spans="1:7">
      <c r="A127" s="10">
        <v>116</v>
      </c>
      <c r="B127" s="3" t="s">
        <v>119</v>
      </c>
      <c r="C127" s="22">
        <f t="shared" si="1"/>
        <v>6818.1</v>
      </c>
      <c r="D127" s="20">
        <v>6818.1</v>
      </c>
      <c r="E127" s="20"/>
      <c r="F127" s="20"/>
      <c r="G127" s="20"/>
    </row>
    <row r="128" spans="1:7" ht="21" customHeight="1">
      <c r="A128" s="10">
        <v>117</v>
      </c>
      <c r="B128" s="3" t="s">
        <v>120</v>
      </c>
      <c r="C128" s="22">
        <f t="shared" si="1"/>
        <v>864.5</v>
      </c>
      <c r="D128" s="20"/>
      <c r="E128" s="20"/>
      <c r="F128" s="20">
        <v>864.5</v>
      </c>
      <c r="G128" s="20"/>
    </row>
    <row r="129" spans="1:7">
      <c r="A129" s="10">
        <v>118</v>
      </c>
      <c r="B129" s="3" t="s">
        <v>121</v>
      </c>
      <c r="C129" s="22">
        <f t="shared" si="1"/>
        <v>11031.5</v>
      </c>
      <c r="D129" s="20"/>
      <c r="E129" s="20">
        <v>9974.6</v>
      </c>
      <c r="F129" s="20">
        <v>1056.9000000000001</v>
      </c>
      <c r="G129" s="20"/>
    </row>
    <row r="130" spans="1:7">
      <c r="A130" s="10">
        <v>119</v>
      </c>
      <c r="B130" s="3" t="s">
        <v>122</v>
      </c>
      <c r="C130" s="22">
        <f t="shared" si="1"/>
        <v>5000.7999999999993</v>
      </c>
      <c r="D130" s="20">
        <v>3816.7</v>
      </c>
      <c r="E130" s="20"/>
      <c r="F130" s="20">
        <v>1184.0999999999999</v>
      </c>
      <c r="G130" s="20"/>
    </row>
    <row r="131" spans="1:7">
      <c r="A131" s="10">
        <v>120</v>
      </c>
      <c r="B131" s="3" t="s">
        <v>123</v>
      </c>
      <c r="C131" s="22">
        <f t="shared" si="1"/>
        <v>0</v>
      </c>
      <c r="D131" s="20"/>
      <c r="E131" s="20"/>
      <c r="F131" s="20"/>
      <c r="G131" s="20"/>
    </row>
    <row r="132" spans="1:7">
      <c r="A132" s="10">
        <v>121</v>
      </c>
      <c r="B132" s="3" t="s">
        <v>124</v>
      </c>
      <c r="C132" s="22">
        <f t="shared" si="1"/>
        <v>2346.6</v>
      </c>
      <c r="D132" s="20">
        <v>2346.6</v>
      </c>
      <c r="E132" s="20"/>
      <c r="F132" s="20"/>
      <c r="G132" s="20"/>
    </row>
    <row r="133" spans="1:7">
      <c r="A133" s="10">
        <v>122</v>
      </c>
      <c r="B133" s="3" t="s">
        <v>125</v>
      </c>
      <c r="C133" s="22">
        <f t="shared" si="1"/>
        <v>61551.3</v>
      </c>
      <c r="D133" s="20">
        <v>37969</v>
      </c>
      <c r="E133" s="20"/>
      <c r="F133" s="20">
        <v>23582.3</v>
      </c>
      <c r="G133" s="20"/>
    </row>
    <row r="134" spans="1:7">
      <c r="A134" s="10">
        <v>123</v>
      </c>
      <c r="B134" s="3" t="s">
        <v>126</v>
      </c>
      <c r="C134" s="22">
        <f t="shared" si="1"/>
        <v>2923.9</v>
      </c>
      <c r="D134" s="20">
        <v>2923.9</v>
      </c>
      <c r="E134" s="20"/>
      <c r="F134" s="20"/>
      <c r="G134" s="20"/>
    </row>
    <row r="135" spans="1:7">
      <c r="A135" s="10">
        <v>124</v>
      </c>
      <c r="B135" s="3" t="s">
        <v>127</v>
      </c>
      <c r="C135" s="22">
        <f t="shared" si="1"/>
        <v>7008.3</v>
      </c>
      <c r="D135" s="20">
        <v>7008.3</v>
      </c>
      <c r="E135" s="20"/>
      <c r="F135" s="20"/>
      <c r="G135" s="20"/>
    </row>
    <row r="136" spans="1:7">
      <c r="A136" s="10">
        <v>125</v>
      </c>
      <c r="B136" s="3" t="s">
        <v>128</v>
      </c>
      <c r="C136" s="22">
        <f t="shared" si="1"/>
        <v>641.29999999999995</v>
      </c>
      <c r="D136" s="20"/>
      <c r="E136" s="20">
        <v>641.29999999999995</v>
      </c>
      <c r="F136" s="20"/>
      <c r="G136" s="20"/>
    </row>
    <row r="137" spans="1:7">
      <c r="A137" s="10">
        <v>126</v>
      </c>
      <c r="B137" s="3" t="s">
        <v>129</v>
      </c>
      <c r="C137" s="22">
        <f t="shared" si="1"/>
        <v>0</v>
      </c>
      <c r="D137" s="20"/>
      <c r="E137" s="20"/>
      <c r="F137" s="20"/>
      <c r="G137" s="21"/>
    </row>
    <row r="138" spans="1:7" ht="54" customHeight="1">
      <c r="A138" s="10">
        <v>127</v>
      </c>
      <c r="B138" s="3" t="s">
        <v>130</v>
      </c>
      <c r="C138" s="22">
        <f t="shared" si="1"/>
        <v>460.8</v>
      </c>
      <c r="D138" s="20"/>
      <c r="E138" s="20">
        <v>460.8</v>
      </c>
      <c r="F138" s="20"/>
      <c r="G138" s="21"/>
    </row>
    <row r="139" spans="1:7" ht="47.25">
      <c r="A139" s="10">
        <v>128</v>
      </c>
      <c r="B139" s="3" t="s">
        <v>131</v>
      </c>
      <c r="C139" s="22">
        <f t="shared" si="1"/>
        <v>0</v>
      </c>
      <c r="D139" s="20"/>
      <c r="E139" s="20"/>
      <c r="F139" s="20"/>
      <c r="G139" s="21"/>
    </row>
    <row r="140" spans="1:7">
      <c r="A140" s="10">
        <v>129</v>
      </c>
      <c r="B140" s="3" t="s">
        <v>132</v>
      </c>
      <c r="C140" s="22">
        <f t="shared" si="1"/>
        <v>0</v>
      </c>
      <c r="D140" s="20"/>
      <c r="E140" s="20"/>
      <c r="F140" s="20"/>
      <c r="G140" s="21"/>
    </row>
    <row r="141" spans="1:7" ht="15">
      <c r="C141" s="17"/>
      <c r="D141" s="17"/>
      <c r="E141" s="17"/>
      <c r="F141" s="17"/>
      <c r="G141" s="17"/>
    </row>
    <row r="142" spans="1:7" ht="60.75" customHeight="1">
      <c r="A142" s="28" t="s">
        <v>142</v>
      </c>
      <c r="B142" s="28"/>
      <c r="C142" s="28"/>
      <c r="D142" s="28"/>
      <c r="E142" s="28"/>
      <c r="F142" s="28"/>
      <c r="G142" s="28"/>
    </row>
  </sheetData>
  <mergeCells count="10">
    <mergeCell ref="B6:G6"/>
    <mergeCell ref="D8:G8"/>
    <mergeCell ref="A8:A10"/>
    <mergeCell ref="B8:B10"/>
    <mergeCell ref="A142:G142"/>
    <mergeCell ref="D9:D10"/>
    <mergeCell ref="E9:E10"/>
    <mergeCell ref="F9:F10"/>
    <mergeCell ref="G9:G10"/>
    <mergeCell ref="C8:C10"/>
  </mergeCells>
  <pageMargins left="0.31496062992125984" right="0.19685039370078741" top="0.35433070866141736" bottom="0.31496062992125984" header="0.31496062992125984" footer="0.31496062992125984"/>
  <pageSetup paperSize="9" scale="81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Малых</dc:creator>
  <cp:lastModifiedBy>Антоньян</cp:lastModifiedBy>
  <cp:lastPrinted>2020-01-09T04:32:28Z</cp:lastPrinted>
  <dcterms:created xsi:type="dcterms:W3CDTF">2020-01-06T05:55:51Z</dcterms:created>
  <dcterms:modified xsi:type="dcterms:W3CDTF">2020-01-09T04:35:57Z</dcterms:modified>
</cp:coreProperties>
</file>